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465"/>
  </bookViews>
  <sheets>
    <sheet name="Форма 2-а" sheetId="2" r:id="rId1"/>
  </sheets>
  <calcPr calcId="145621"/>
</workbook>
</file>

<file path=xl/calcChain.xml><?xml version="1.0" encoding="utf-8"?>
<calcChain xmlns="http://schemas.openxmlformats.org/spreadsheetml/2006/main">
  <c r="C22" i="2" l="1"/>
  <c r="C19" i="2" l="1"/>
  <c r="C18" i="2" l="1"/>
  <c r="C23" i="2" s="1"/>
  <c r="C25" i="2" l="1"/>
</calcChain>
</file>

<file path=xl/sharedStrings.xml><?xml version="1.0" encoding="utf-8"?>
<sst xmlns="http://schemas.openxmlformats.org/spreadsheetml/2006/main" count="45" uniqueCount="26">
  <si>
    <t>Форма N 2-a</t>
  </si>
  <si>
    <t>Наименование показателей  финансово-хозяйственной деятельности субъекта естественной монополии в сфере железнодорожных перевозок</t>
  </si>
  <si>
    <t>Единица измерения</t>
  </si>
  <si>
    <t>Доходы всего по основным видам деятельности:</t>
  </si>
  <si>
    <t>(млн. руб.)</t>
  </si>
  <si>
    <t>в том числе доходы по регулируемым видам деятельности</t>
  </si>
  <si>
    <t>Расходы всего:</t>
  </si>
  <si>
    <t xml:space="preserve">   расходы на оплату труда</t>
  </si>
  <si>
    <t xml:space="preserve">   отчисления на социальные нужды</t>
  </si>
  <si>
    <t xml:space="preserve">   материалы</t>
  </si>
  <si>
    <t xml:space="preserve">   топливо</t>
  </si>
  <si>
    <t xml:space="preserve">   электроэнергия</t>
  </si>
  <si>
    <t xml:space="preserve">   прочие материальные затраты</t>
  </si>
  <si>
    <t xml:space="preserve">   амортизация</t>
  </si>
  <si>
    <t xml:space="preserve">   прочие</t>
  </si>
  <si>
    <t xml:space="preserve">   Прибыль (убыток) всего по основным видам деятельности:</t>
  </si>
  <si>
    <t>в том числе прибыль (убыток) по регулируемым видам деятельности</t>
  </si>
  <si>
    <t>Прочие доходы всего:</t>
  </si>
  <si>
    <t>Прочие расходы всего:</t>
  </si>
  <si>
    <t>Результат от прочих доходов и расходов</t>
  </si>
  <si>
    <t>Прибыль (убыток) до налогообложения</t>
  </si>
  <si>
    <t>Налог на прибыль и иные аналогичные обязательства</t>
  </si>
  <si>
    <t>Чистая прибыль (убыток)</t>
  </si>
  <si>
    <t>в том числе расходы по регулируемым видам деятельности</t>
  </si>
  <si>
    <t xml:space="preserve"> Раскрытие информации об основных показателях финансово-хозяйственной деятельности                                              ОАО "Северо-Кавказская пригородная пассажирская компания "</t>
  </si>
  <si>
    <t>2017 год (отчет)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</si>
</sst>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1" max="1" width="59.85546875" customWidth="1"/>
    <col min="2" max="2" width="29.42578125" customWidth="1"/>
    <col min="3" max="3" width="26.140625" customWidth="1"/>
    <col min="4" max="4" width="15.85546875" customWidth="1"/>
    <col min="5" max="5" width="9.140625" customWidth="1"/>
  </cols>
  <sheetData>
    <row r="1" spans="1:12" s="3" customFormat="1" ht="15.75" x14ac:dyDescent="0.25">
      <c r="C1" s="3" t="s">
        <v>0</v>
      </c>
    </row>
    <row r="2" spans="1:12" s="3" customFormat="1" ht="15.75" x14ac:dyDescent="0.25"/>
    <row r="3" spans="1:12" s="1" customFormat="1" ht="42" customHeight="1" x14ac:dyDescent="0.25">
      <c r="A3" s="12" t="s">
        <v>24</v>
      </c>
      <c r="B3" s="12"/>
      <c r="C3" s="12"/>
      <c r="D3" s="4"/>
      <c r="E3" s="4"/>
      <c r="F3" s="4"/>
      <c r="G3" s="4"/>
      <c r="H3" s="4"/>
      <c r="I3" s="4"/>
      <c r="J3" s="4"/>
      <c r="K3" s="4"/>
      <c r="L3" s="4"/>
    </row>
    <row r="4" spans="1:12" s="1" customFormat="1" ht="6" customHeight="1" x14ac:dyDescent="0.25">
      <c r="A4" s="13"/>
      <c r="B4" s="13"/>
      <c r="C4" s="13"/>
      <c r="D4" s="4"/>
      <c r="E4" s="4"/>
      <c r="F4" s="4"/>
      <c r="G4" s="4"/>
      <c r="H4" s="4"/>
      <c r="I4" s="4"/>
      <c r="J4" s="4"/>
      <c r="K4" s="4"/>
      <c r="L4" s="4"/>
    </row>
    <row r="5" spans="1:12" s="1" customFormat="1" ht="47.25" customHeight="1" x14ac:dyDescent="0.25">
      <c r="A5" s="5" t="s">
        <v>1</v>
      </c>
      <c r="B5" s="2" t="s">
        <v>2</v>
      </c>
      <c r="C5" s="5" t="s">
        <v>25</v>
      </c>
      <c r="F5" s="4"/>
      <c r="G5" s="4"/>
      <c r="H5" s="4"/>
      <c r="I5" s="4"/>
      <c r="J5" s="4"/>
      <c r="K5" s="4"/>
      <c r="L5" s="4"/>
    </row>
    <row r="6" spans="1:12" s="1" customFormat="1" ht="15.75" x14ac:dyDescent="0.25">
      <c r="A6" s="6" t="s">
        <v>3</v>
      </c>
      <c r="B6" s="2" t="s">
        <v>4</v>
      </c>
      <c r="C6" s="10">
        <v>1006.784</v>
      </c>
    </row>
    <row r="7" spans="1:12" s="1" customFormat="1" ht="15.75" x14ac:dyDescent="0.25">
      <c r="A7" s="7" t="s">
        <v>5</v>
      </c>
      <c r="B7" s="2" t="s">
        <v>4</v>
      </c>
      <c r="C7" s="10">
        <v>1004.587</v>
      </c>
      <c r="F7" s="4"/>
      <c r="G7" s="4"/>
      <c r="H7" s="4"/>
      <c r="I7" s="4"/>
      <c r="J7" s="4"/>
      <c r="K7" s="4"/>
      <c r="L7" s="4"/>
    </row>
    <row r="8" spans="1:12" s="1" customFormat="1" ht="15.75" x14ac:dyDescent="0.25">
      <c r="A8" s="7" t="s">
        <v>6</v>
      </c>
      <c r="B8" s="2" t="s">
        <v>4</v>
      </c>
      <c r="C8" s="10">
        <v>1393.934</v>
      </c>
    </row>
    <row r="9" spans="1:12" s="1" customFormat="1" ht="18" customHeight="1" x14ac:dyDescent="0.25">
      <c r="A9" s="7" t="s">
        <v>23</v>
      </c>
      <c r="B9" s="2" t="s">
        <v>4</v>
      </c>
      <c r="C9" s="10">
        <v>1391.8409999999999</v>
      </c>
    </row>
    <row r="10" spans="1:12" s="1" customFormat="1" ht="18.75" customHeight="1" x14ac:dyDescent="0.25">
      <c r="A10" s="8" t="s">
        <v>7</v>
      </c>
      <c r="B10" s="2" t="s">
        <v>4</v>
      </c>
      <c r="C10" s="11">
        <v>99.597999999999999</v>
      </c>
      <c r="D10" s="9"/>
    </row>
    <row r="11" spans="1:12" s="1" customFormat="1" ht="15.75" x14ac:dyDescent="0.25">
      <c r="A11" s="7" t="s">
        <v>8</v>
      </c>
      <c r="B11" s="2" t="s">
        <v>4</v>
      </c>
      <c r="C11" s="11">
        <v>29.202999999999999</v>
      </c>
    </row>
    <row r="12" spans="1:12" s="1" customFormat="1" ht="15.75" x14ac:dyDescent="0.25">
      <c r="A12" s="7" t="s">
        <v>9</v>
      </c>
      <c r="B12" s="2" t="s">
        <v>4</v>
      </c>
      <c r="C12" s="11">
        <v>9.5939999999999994</v>
      </c>
    </row>
    <row r="13" spans="1:12" s="1" customFormat="1" ht="15.75" x14ac:dyDescent="0.25">
      <c r="A13" s="7" t="s">
        <v>10</v>
      </c>
      <c r="B13" s="2" t="s">
        <v>4</v>
      </c>
      <c r="C13" s="11">
        <v>0.67</v>
      </c>
    </row>
    <row r="14" spans="1:12" s="1" customFormat="1" ht="15.75" x14ac:dyDescent="0.25">
      <c r="A14" s="7" t="s">
        <v>11</v>
      </c>
      <c r="B14" s="2" t="s">
        <v>4</v>
      </c>
      <c r="C14" s="11"/>
    </row>
    <row r="15" spans="1:12" s="1" customFormat="1" ht="15.75" x14ac:dyDescent="0.25">
      <c r="A15" s="7" t="s">
        <v>12</v>
      </c>
      <c r="B15" s="2" t="s">
        <v>4</v>
      </c>
      <c r="C15" s="11">
        <v>33.531999999999996</v>
      </c>
    </row>
    <row r="16" spans="1:12" s="1" customFormat="1" ht="15.75" x14ac:dyDescent="0.25">
      <c r="A16" s="7" t="s">
        <v>13</v>
      </c>
      <c r="B16" s="2" t="s">
        <v>4</v>
      </c>
      <c r="C16" s="11">
        <v>16.792000000000002</v>
      </c>
    </row>
    <row r="17" spans="1:4" s="1" customFormat="1" ht="15.75" x14ac:dyDescent="0.25">
      <c r="A17" s="7" t="s">
        <v>14</v>
      </c>
      <c r="B17" s="2" t="s">
        <v>4</v>
      </c>
      <c r="C17" s="11">
        <v>1202.452</v>
      </c>
    </row>
    <row r="18" spans="1:4" s="1" customFormat="1" ht="15.75" x14ac:dyDescent="0.25">
      <c r="A18" s="7" t="s">
        <v>15</v>
      </c>
      <c r="B18" s="2" t="s">
        <v>4</v>
      </c>
      <c r="C18" s="10">
        <f>C6-C8</f>
        <v>-387.15</v>
      </c>
      <c r="D18" s="9"/>
    </row>
    <row r="19" spans="1:4" s="1" customFormat="1" ht="31.5" x14ac:dyDescent="0.25">
      <c r="A19" s="6" t="s">
        <v>16</v>
      </c>
      <c r="B19" s="2" t="s">
        <v>4</v>
      </c>
      <c r="C19" s="10">
        <f>C7-C8</f>
        <v>-389.34699999999998</v>
      </c>
    </row>
    <row r="20" spans="1:4" s="1" customFormat="1" ht="15.75" x14ac:dyDescent="0.25">
      <c r="A20" s="7" t="s">
        <v>17</v>
      </c>
      <c r="B20" s="2" t="s">
        <v>4</v>
      </c>
      <c r="C20" s="10">
        <v>311.37700000000001</v>
      </c>
    </row>
    <row r="21" spans="1:4" s="1" customFormat="1" ht="15.75" x14ac:dyDescent="0.25">
      <c r="A21" s="7" t="s">
        <v>18</v>
      </c>
      <c r="B21" s="2" t="s">
        <v>4</v>
      </c>
      <c r="C21" s="10">
        <v>-84.679000000000002</v>
      </c>
    </row>
    <row r="22" spans="1:4" s="1" customFormat="1" ht="15.75" x14ac:dyDescent="0.25">
      <c r="A22" s="7" t="s">
        <v>19</v>
      </c>
      <c r="B22" s="2" t="s">
        <v>4</v>
      </c>
      <c r="C22" s="11">
        <f>C20+C21</f>
        <v>226.69800000000001</v>
      </c>
    </row>
    <row r="23" spans="1:4" s="1" customFormat="1" ht="32.25" customHeight="1" x14ac:dyDescent="0.25">
      <c r="A23" s="7" t="s">
        <v>20</v>
      </c>
      <c r="B23" s="2" t="s">
        <v>4</v>
      </c>
      <c r="C23" s="10">
        <f>C18+C22</f>
        <v>-160.45199999999997</v>
      </c>
      <c r="D23" s="9"/>
    </row>
    <row r="24" spans="1:4" s="1" customFormat="1" ht="15.75" x14ac:dyDescent="0.25">
      <c r="A24" s="7" t="s">
        <v>21</v>
      </c>
      <c r="B24" s="2" t="s">
        <v>4</v>
      </c>
      <c r="C24" s="10">
        <v>30.361000000000001</v>
      </c>
    </row>
    <row r="25" spans="1:4" s="1" customFormat="1" ht="15.75" x14ac:dyDescent="0.25">
      <c r="A25" s="7" t="s">
        <v>22</v>
      </c>
      <c r="B25" s="2" t="s">
        <v>4</v>
      </c>
      <c r="C25" s="10">
        <f>C23+C24</f>
        <v>-130.09099999999998</v>
      </c>
    </row>
    <row r="26" spans="1:4" s="1" customFormat="1" ht="15.75" x14ac:dyDescent="0.25"/>
    <row r="27" spans="1:4" s="1" customFormat="1" ht="15.75" x14ac:dyDescent="0.25"/>
  </sheetData>
  <mergeCells count="2">
    <mergeCell ref="A3:C3"/>
    <mergeCell ref="A4:C4"/>
  </mergeCells>
  <pageMargins left="0.7" right="0.7" top="0.75" bottom="0.75" header="0.3" footer="0.3"/>
  <pageSetup paperSize="9" scale="6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2-а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Майя Князева</dc:creator>
  <cp:lastModifiedBy>Оксана Ратиева</cp:lastModifiedBy>
  <cp:lastPrinted>2019-02-26T07:32:48Z</cp:lastPrinted>
  <dcterms:created xsi:type="dcterms:W3CDTF">2011-11-21T10:09:47Z</dcterms:created>
  <dcterms:modified xsi:type="dcterms:W3CDTF">2019-02-26T12:29:16Z</dcterms:modified>
</cp:coreProperties>
</file>